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13_ncr:1_{D4EFD47E-F7BF-4866-8F61-3E3790B33A0F}" xr6:coauthVersionLast="47" xr6:coauthVersionMax="47" xr10:uidLastSave="{00000000-0000-0000-0000-000000000000}"/>
  <bookViews>
    <workbookView xWindow="-120" yWindow="-120" windowWidth="29040" windowHeight="17640" xr2:uid="{2AD3B624-658C-4977-B5D2-512EC891B82B}"/>
  </bookViews>
  <sheets>
    <sheet name="A.BLACK FRIDAY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32" i="1"/>
  <c r="E31" i="1"/>
  <c r="E30" i="1"/>
  <c r="E29" i="1"/>
  <c r="E28" i="1"/>
  <c r="E27" i="1"/>
  <c r="E25" i="1"/>
  <c r="E24" i="1"/>
  <c r="E22" i="1"/>
  <c r="E21" i="1"/>
  <c r="E18" i="1"/>
  <c r="E17" i="1"/>
  <c r="E16" i="1"/>
  <c r="E15" i="1"/>
  <c r="E13" i="1"/>
  <c r="E12" i="1"/>
  <c r="E7" i="1"/>
  <c r="E6" i="1"/>
  <c r="E5" i="1"/>
</calcChain>
</file>

<file path=xl/sharedStrings.xml><?xml version="1.0" encoding="utf-8"?>
<sst xmlns="http://schemas.openxmlformats.org/spreadsheetml/2006/main" count="51" uniqueCount="51">
  <si>
    <t>KÓD POLOŽKY</t>
  </si>
  <si>
    <t>NÁZOV</t>
  </si>
  <si>
    <t>ZÁRUKA M</t>
  </si>
  <si>
    <t>ZÁKAZNÍK CENA BEZ DPH (EU)</t>
  </si>
  <si>
    <t>ZÁKAZNÍK CENA S 23% DPH (EU)</t>
  </si>
  <si>
    <t>eKASA POS SYSTÉMY</t>
  </si>
  <si>
    <t>T030432</t>
  </si>
  <si>
    <t>Tablet 13.3" white  - EUROtab 13</t>
  </si>
  <si>
    <t>T030600</t>
  </si>
  <si>
    <t>Brilliance P1-AS (Android Single Screen)</t>
  </si>
  <si>
    <t>T030601</t>
  </si>
  <si>
    <t xml:space="preserve">Brilliance P1-AD (Android Dual Screen) </t>
  </si>
  <si>
    <t xml:space="preserve">  PRÍSLUŠENSTVO</t>
  </si>
  <si>
    <t>T180177</t>
  </si>
  <si>
    <t>Stojan oválny pre tablet čierny  LCD/LED screen Support black</t>
  </si>
  <si>
    <t>TLAČIARNE NEFISKÁLNE</t>
  </si>
  <si>
    <t>T130051</t>
  </si>
  <si>
    <t>ELCOM RPP 02  (Bluetooth + USB)</t>
  </si>
  <si>
    <t>T130053</t>
  </si>
  <si>
    <t>ELCOM RPP 200 WU</t>
  </si>
  <si>
    <r>
      <t xml:space="preserve">ELCOM RPP 200 WU </t>
    </r>
    <r>
      <rPr>
        <b/>
        <sz val="11"/>
        <color rgb="FF000000"/>
        <rFont val="Arial"/>
        <family val="2"/>
        <charset val="238"/>
      </rPr>
      <t>- AKCIA BF</t>
    </r>
  </si>
  <si>
    <t>PEŇAŽNÉ ZÁSUVKY</t>
  </si>
  <si>
    <t xml:space="preserve">  MINI (300x80x360 mm)</t>
  </si>
  <si>
    <t>T080134</t>
  </si>
  <si>
    <t xml:space="preserve">ELCOM CD-300 K RJ-11  12V S  (8M/3B)  svetlá </t>
  </si>
  <si>
    <t xml:space="preserve">  MIDI (350x90x405 mm)</t>
  </si>
  <si>
    <t>T080114</t>
  </si>
  <si>
    <t xml:space="preserve">ELCOM CD-530 K RJ-11  12V S  (8M/4B)  svetlá </t>
  </si>
  <si>
    <t xml:space="preserve">  ŠTANDARD (410x100x415 mm)</t>
  </si>
  <si>
    <t>T080117</t>
  </si>
  <si>
    <t xml:space="preserve">ELCOM CD-840 K RJ-11  12V S  (8M/4B)  svetlá </t>
  </si>
  <si>
    <t>T080120</t>
  </si>
  <si>
    <t xml:space="preserve">ELCOM CD-880 K RJ-11  12V S  (8M/8B)  svetlá </t>
  </si>
  <si>
    <t>T080003</t>
  </si>
  <si>
    <t xml:space="preserve">ELCOM CD-880 K CANON 15-PIN 12V S  (8M/8B)  svetlá </t>
  </si>
  <si>
    <t>ZMENA CIEN VYHRADENÁ</t>
  </si>
  <si>
    <t>PLATNÉ OD:</t>
  </si>
  <si>
    <t>PLATNÉ DO:  alebo do vypredania zásob</t>
  </si>
  <si>
    <t xml:space="preserve"> </t>
  </si>
  <si>
    <t xml:space="preserve">                                                                         AKCIA BLACK FRIDAY  25-koncový                                                                                                            </t>
  </si>
  <si>
    <t xml:space="preserve"> BF - 26.11. - 5.12.25</t>
  </si>
  <si>
    <r>
      <t xml:space="preserve">Tablet 13.3" white  - EUROtab 13 </t>
    </r>
    <r>
      <rPr>
        <b/>
        <sz val="11"/>
        <color rgb="FF000000"/>
        <rFont val="Arial"/>
        <family val="2"/>
        <charset val="238"/>
      </rPr>
      <t>- AKCIA BF- bez pokladničného systému</t>
    </r>
  </si>
  <si>
    <r>
      <t xml:space="preserve">Brilliance P1-AS (Android Single Screen) </t>
    </r>
    <r>
      <rPr>
        <b/>
        <sz val="11"/>
        <color rgb="FF000000"/>
        <rFont val="Arial"/>
        <family val="2"/>
        <charset val="238"/>
      </rPr>
      <t>- AKCIA BF- bez pokladničného systému</t>
    </r>
  </si>
  <si>
    <r>
      <t xml:space="preserve">Brilliance P1-AD (Android Dual Screen)  </t>
    </r>
    <r>
      <rPr>
        <b/>
        <sz val="11"/>
        <color rgb="FF000000"/>
        <rFont val="Arial"/>
        <family val="2"/>
        <charset val="238"/>
      </rPr>
      <t>- AKCIA BF- bez pokladničného systému</t>
    </r>
  </si>
  <si>
    <r>
      <t xml:space="preserve">Stojan oválny pre tablet čierny  LCD/LED screen Support black </t>
    </r>
    <r>
      <rPr>
        <b/>
        <sz val="11"/>
        <color rgb="FF000000"/>
        <rFont val="Arial"/>
        <family val="2"/>
        <charset val="238"/>
      </rPr>
      <t xml:space="preserve"> - AKCIA BF</t>
    </r>
  </si>
  <si>
    <r>
      <t xml:space="preserve">ELCOM RPP 02  (Bluetooth + USB) </t>
    </r>
    <r>
      <rPr>
        <b/>
        <sz val="11"/>
        <color rgb="FF000000"/>
        <rFont val="Arial"/>
        <family val="2"/>
        <charset val="238"/>
      </rPr>
      <t>- AKCIA BF</t>
    </r>
  </si>
  <si>
    <r>
      <t xml:space="preserve">ELCOM CD-300 K RJ-11  12V S  (8M/3B)  svetlá </t>
    </r>
    <r>
      <rPr>
        <b/>
        <sz val="11"/>
        <color rgb="FF000000"/>
        <rFont val="Arial"/>
        <family val="2"/>
        <charset val="238"/>
      </rPr>
      <t>- AKCIA BF</t>
    </r>
  </si>
  <si>
    <r>
      <t>ELCOM CD-530 K RJ-11  12V S  (8M/4B)  svetlá</t>
    </r>
    <r>
      <rPr>
        <b/>
        <sz val="11"/>
        <color rgb="FF000000"/>
        <rFont val="Arial"/>
        <family val="2"/>
        <charset val="238"/>
      </rPr>
      <t xml:space="preserve"> - AKCIA BF</t>
    </r>
  </si>
  <si>
    <r>
      <t xml:space="preserve">ELCOM CD-840 K RJ-11  12V S  (8M/4B)  svetlá </t>
    </r>
    <r>
      <rPr>
        <b/>
        <sz val="11"/>
        <color rgb="FF000000"/>
        <rFont val="Arial"/>
        <family val="2"/>
        <charset val="238"/>
      </rPr>
      <t>- AKCIA BF</t>
    </r>
  </si>
  <si>
    <r>
      <t xml:space="preserve">ELCOM CD-880 K RJ-11  12V S  (8M/8B)  svetlá </t>
    </r>
    <r>
      <rPr>
        <b/>
        <sz val="11"/>
        <color rgb="FF000000"/>
        <rFont val="Arial"/>
        <family val="2"/>
        <charset val="238"/>
      </rPr>
      <t>- AKCIA BF</t>
    </r>
  </si>
  <si>
    <r>
      <t xml:space="preserve">ELCOM CD-880 K CANON 15-PIN 12V S  (8M/8B)  svetlá  </t>
    </r>
    <r>
      <rPr>
        <b/>
        <sz val="11"/>
        <color rgb="FF000000"/>
        <rFont val="Arial"/>
        <family val="2"/>
        <charset val="238"/>
      </rPr>
      <t>- AKCIA 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</si>
</sst>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&quot; &quot;#,##0.00&quot; € &quot;;&quot;-&quot;#,##0.00&quot; € &quot;;&quot;-&quot;#&quot; € &quot;;@&quot; &quot;"/>
    <numFmt numFmtId="166" formatCode="#,##0.00&quot; &quot;[$€-41B]"/>
    <numFmt numFmtId="167" formatCode="#,##0.00\ &quot;€&quot;"/>
  </numFmts>
  <fonts count="16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3" fillId="0" borderId="0"/>
    <xf numFmtId="0" fontId="13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indent="1"/>
    </xf>
    <xf numFmtId="0" fontId="10" fillId="0" borderId="4" xfId="4" applyFont="1" applyBorder="1" applyAlignment="1">
      <alignment horizontal="left" vertical="center" indent="1"/>
    </xf>
    <xf numFmtId="164" fontId="10" fillId="0" borderId="4" xfId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 indent="1"/>
    </xf>
    <xf numFmtId="165" fontId="10" fillId="5" borderId="4" xfId="1" applyNumberFormat="1" applyFont="1" applyFill="1" applyBorder="1" applyAlignment="1">
      <alignment horizontal="center" vertical="center"/>
    </xf>
    <xf numFmtId="164" fontId="11" fillId="6" borderId="5" xfId="1" applyFont="1" applyFill="1" applyBorder="1" applyAlignment="1">
      <alignment horizontal="left" vertical="center" wrapText="1" indent="1"/>
    </xf>
    <xf numFmtId="164" fontId="11" fillId="6" borderId="6" xfId="1" applyFont="1" applyFill="1" applyBorder="1" applyAlignment="1">
      <alignment vertical="center" wrapText="1"/>
    </xf>
    <xf numFmtId="164" fontId="11" fillId="6" borderId="6" xfId="1" applyFont="1" applyFill="1" applyBorder="1" applyAlignment="1">
      <alignment horizontal="left" vertical="center" wrapText="1" indent="1"/>
    </xf>
    <xf numFmtId="166" fontId="10" fillId="5" borderId="4" xfId="1" applyNumberFormat="1" applyFont="1" applyFill="1" applyBorder="1" applyAlignment="1">
      <alignment horizontal="center" vertical="center"/>
    </xf>
    <xf numFmtId="0" fontId="9" fillId="0" borderId="5" xfId="3" applyFont="1" applyBorder="1" applyAlignment="1">
      <alignment horizontal="left" vertical="center" indent="1"/>
    </xf>
    <xf numFmtId="164" fontId="10" fillId="0" borderId="4" xfId="1" applyFont="1" applyBorder="1" applyAlignment="1">
      <alignment horizontal="left" vertical="center" wrapText="1" indent="1"/>
    </xf>
    <xf numFmtId="164" fontId="10" fillId="5" borderId="4" xfId="1" applyFont="1" applyFill="1" applyBorder="1" applyAlignment="1">
      <alignment horizontal="left" vertical="center" wrapText="1" indent="1"/>
    </xf>
    <xf numFmtId="0" fontId="12" fillId="0" borderId="0" xfId="0" applyFont="1"/>
    <xf numFmtId="0" fontId="14" fillId="0" borderId="0" xfId="5" applyFont="1" applyAlignment="1">
      <alignment horizontal="left"/>
    </xf>
    <xf numFmtId="167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3" fillId="0" borderId="0" xfId="6"/>
    <xf numFmtId="0" fontId="13" fillId="0" borderId="9" xfId="6" applyBorder="1"/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5" fillId="5" borderId="7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</cellXfs>
  <cellStyles count="7">
    <cellStyle name="Excel Built-in Accent1" xfId="2" xr:uid="{7382FAFE-E106-4521-AEDA-A78A0455E558}"/>
    <cellStyle name="Excel Built-in Normal" xfId="1" xr:uid="{88B8B5E3-F7E4-4FE1-A4A4-CD0ACE63EC7D}"/>
    <cellStyle name="Normálna" xfId="0" builtinId="0"/>
    <cellStyle name="Normálna 2" xfId="3" xr:uid="{3BD9216E-B1F6-457D-B16C-7EC96AB2AA29}"/>
    <cellStyle name="Normálna 2 4 5 4 2" xfId="5" xr:uid="{542BC678-CAB3-4D63-9A3C-C1C18569A005}"/>
    <cellStyle name="Normálna 3" xfId="4" xr:uid="{5F00F39A-FEAC-4B95-AEBC-7BD1D46274BA}"/>
    <cellStyle name="Normálna 4 2 4 5 4 2" xfId="6" xr:uid="{15D7555D-0B82-4274-A7FD-6BBB33767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F1343FB0-29F0-461B-AF44-FCE84E301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6B7C-3662-45D8-A4A8-6ECB3B273BED}">
  <sheetPr>
    <pageSetUpPr fitToPage="1"/>
  </sheetPr>
  <dimension ref="A1:F42"/>
  <sheetViews>
    <sheetView tabSelected="1" zoomScaleNormal="100" workbookViewId="0">
      <pane ySplit="3" topLeftCell="A4" activePane="bottomLeft" state="frozen"/>
      <selection pane="bottomLeft" activeCell="D34" sqref="D34"/>
    </sheetView>
  </sheetViews>
  <sheetFormatPr defaultRowHeight="15"/>
  <cols>
    <col min="1" max="1" width="19" customWidth="1"/>
    <col min="2" max="2" width="85.85546875" customWidth="1"/>
    <col min="3" max="3" width="7.7109375" customWidth="1"/>
    <col min="4" max="5" width="11.7109375" customWidth="1"/>
    <col min="6" max="6" width="9.140625" style="1"/>
  </cols>
  <sheetData>
    <row r="1" spans="1:6" ht="34.5" customHeight="1" thickBot="1">
      <c r="A1" s="31" t="s">
        <v>39</v>
      </c>
      <c r="B1" s="32"/>
      <c r="C1" s="32"/>
      <c r="D1" s="32"/>
      <c r="E1" s="33"/>
    </row>
    <row r="2" spans="1:6" ht="6.75" customHeight="1">
      <c r="A2" s="2"/>
    </row>
    <row r="3" spans="1:6" s="5" customFormat="1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1" customFormat="1" ht="16.5" customHeight="1">
      <c r="A4" s="6"/>
      <c r="B4" s="7" t="s">
        <v>5</v>
      </c>
      <c r="C4" s="8"/>
      <c r="D4" s="9"/>
      <c r="E4" s="9"/>
    </row>
    <row r="5" spans="1:6" s="1" customFormat="1" ht="16.5" customHeight="1">
      <c r="A5" s="10" t="s">
        <v>6</v>
      </c>
      <c r="B5" s="11" t="s">
        <v>7</v>
      </c>
      <c r="C5" s="12">
        <v>12</v>
      </c>
      <c r="D5" s="14">
        <v>240</v>
      </c>
      <c r="E5" s="14">
        <f t="shared" ref="E5:E10" si="0">D5*1.23</f>
        <v>295.2</v>
      </c>
    </row>
    <row r="6" spans="1:6" s="1" customFormat="1" ht="16.5" customHeight="1">
      <c r="A6" s="10"/>
      <c r="B6" s="15" t="s">
        <v>41</v>
      </c>
      <c r="C6" s="12">
        <v>12</v>
      </c>
      <c r="D6" s="16">
        <v>169</v>
      </c>
      <c r="E6" s="14">
        <f t="shared" si="0"/>
        <v>207.87</v>
      </c>
    </row>
    <row r="7" spans="1:6" s="1" customFormat="1" ht="16.5" customHeight="1">
      <c r="A7" s="10" t="s">
        <v>8</v>
      </c>
      <c r="B7" s="11" t="s">
        <v>9</v>
      </c>
      <c r="C7" s="12">
        <v>12</v>
      </c>
      <c r="D7" s="14">
        <v>410</v>
      </c>
      <c r="E7" s="14">
        <f t="shared" si="0"/>
        <v>504.3</v>
      </c>
    </row>
    <row r="8" spans="1:6" s="1" customFormat="1" ht="16.5" customHeight="1">
      <c r="A8" s="10"/>
      <c r="B8" s="15" t="s">
        <v>42</v>
      </c>
      <c r="C8" s="12">
        <v>12</v>
      </c>
      <c r="D8" s="16">
        <v>310</v>
      </c>
      <c r="E8" s="14">
        <f t="shared" si="0"/>
        <v>381.3</v>
      </c>
    </row>
    <row r="9" spans="1:6" s="1" customFormat="1" ht="16.5" customHeight="1">
      <c r="A9" s="10" t="s">
        <v>10</v>
      </c>
      <c r="B9" s="11" t="s">
        <v>11</v>
      </c>
      <c r="C9" s="12">
        <v>12</v>
      </c>
      <c r="D9" s="14">
        <v>490</v>
      </c>
      <c r="E9" s="14">
        <f t="shared" si="0"/>
        <v>602.70000000000005</v>
      </c>
    </row>
    <row r="10" spans="1:6" s="1" customFormat="1" ht="16.5" customHeight="1">
      <c r="A10" s="10"/>
      <c r="B10" s="15" t="s">
        <v>43</v>
      </c>
      <c r="C10" s="12">
        <v>12</v>
      </c>
      <c r="D10" s="16">
        <v>350</v>
      </c>
      <c r="E10" s="14">
        <f t="shared" si="0"/>
        <v>430.5</v>
      </c>
    </row>
    <row r="11" spans="1:6" s="1" customFormat="1" ht="16.5" customHeight="1">
      <c r="A11" s="17"/>
      <c r="B11" s="18" t="s">
        <v>12</v>
      </c>
      <c r="C11" s="19"/>
      <c r="D11" s="19"/>
      <c r="E11" s="19"/>
    </row>
    <row r="12" spans="1:6" s="1" customFormat="1" ht="16.5" customHeight="1">
      <c r="A12" s="10" t="s">
        <v>13</v>
      </c>
      <c r="B12" s="11" t="s">
        <v>14</v>
      </c>
      <c r="C12" s="12"/>
      <c r="D12" s="14">
        <v>42</v>
      </c>
      <c r="E12" s="14">
        <f t="shared" ref="E12:E18" si="1">D12*1.23</f>
        <v>51.66</v>
      </c>
    </row>
    <row r="13" spans="1:6" s="1" customFormat="1" ht="16.5" customHeight="1">
      <c r="A13" s="10"/>
      <c r="B13" s="15" t="s">
        <v>44</v>
      </c>
      <c r="C13" s="12"/>
      <c r="D13" s="16">
        <v>27</v>
      </c>
      <c r="E13" s="14">
        <f t="shared" si="1"/>
        <v>33.21</v>
      </c>
    </row>
    <row r="14" spans="1:6" s="5" customFormat="1" ht="16.5" customHeight="1">
      <c r="A14" s="6"/>
      <c r="B14" s="7" t="s">
        <v>15</v>
      </c>
      <c r="C14" s="8"/>
      <c r="D14" s="9"/>
      <c r="E14" s="9"/>
      <c r="F14" s="4"/>
    </row>
    <row r="15" spans="1:6" s="5" customFormat="1" ht="16.5" customHeight="1">
      <c r="A15" s="10" t="s">
        <v>16</v>
      </c>
      <c r="B15" s="11" t="s">
        <v>17</v>
      </c>
      <c r="C15" s="12">
        <v>24</v>
      </c>
      <c r="D15" s="14">
        <v>99</v>
      </c>
      <c r="E15" s="14">
        <f t="shared" si="1"/>
        <v>121.77</v>
      </c>
      <c r="F15" s="4"/>
    </row>
    <row r="16" spans="1:6" s="5" customFormat="1" ht="16.5" customHeight="1">
      <c r="A16" s="10"/>
      <c r="B16" s="15" t="s">
        <v>45</v>
      </c>
      <c r="C16" s="12">
        <v>24</v>
      </c>
      <c r="D16" s="16">
        <v>70</v>
      </c>
      <c r="E16" s="14">
        <f t="shared" si="1"/>
        <v>86.1</v>
      </c>
      <c r="F16" s="4"/>
    </row>
    <row r="17" spans="1:6" s="5" customFormat="1" ht="16.5" customHeight="1">
      <c r="A17" s="10" t="s">
        <v>18</v>
      </c>
      <c r="B17" s="11" t="s">
        <v>19</v>
      </c>
      <c r="C17" s="12">
        <v>24</v>
      </c>
      <c r="D17" s="14">
        <v>169</v>
      </c>
      <c r="E17" s="14">
        <f t="shared" si="1"/>
        <v>207.87</v>
      </c>
      <c r="F17" s="4"/>
    </row>
    <row r="18" spans="1:6" s="5" customFormat="1" ht="16.5" customHeight="1">
      <c r="A18" s="21"/>
      <c r="B18" s="15" t="s">
        <v>20</v>
      </c>
      <c r="C18" s="12">
        <v>24</v>
      </c>
      <c r="D18" s="16">
        <v>120</v>
      </c>
      <c r="E18" s="14">
        <f t="shared" si="1"/>
        <v>147.6</v>
      </c>
      <c r="F18" s="4"/>
    </row>
    <row r="19" spans="1:6" s="5" customFormat="1" ht="16.5" customHeight="1">
      <c r="A19" s="6"/>
      <c r="B19" s="7" t="s">
        <v>21</v>
      </c>
      <c r="C19" s="8"/>
      <c r="D19" s="9"/>
      <c r="E19" s="9"/>
      <c r="F19" s="4"/>
    </row>
    <row r="20" spans="1:6" s="5" customFormat="1" ht="16.5" customHeight="1">
      <c r="A20" s="17"/>
      <c r="B20" s="18" t="s">
        <v>22</v>
      </c>
      <c r="C20" s="19"/>
      <c r="D20" s="19"/>
      <c r="E20" s="19"/>
      <c r="F20" s="4"/>
    </row>
    <row r="21" spans="1:6" s="5" customFormat="1" ht="16.5" customHeight="1">
      <c r="A21" s="10" t="s">
        <v>23</v>
      </c>
      <c r="B21" s="22" t="s">
        <v>24</v>
      </c>
      <c r="C21" s="12">
        <v>12</v>
      </c>
      <c r="D21" s="13">
        <v>41</v>
      </c>
      <c r="E21" s="14">
        <f t="shared" ref="E21:E32" si="2">D21*1.23</f>
        <v>50.43</v>
      </c>
      <c r="F21" s="4"/>
    </row>
    <row r="22" spans="1:6" s="5" customFormat="1" ht="16.5" customHeight="1">
      <c r="A22" s="21"/>
      <c r="B22" s="23" t="s">
        <v>46</v>
      </c>
      <c r="C22" s="12">
        <v>12</v>
      </c>
      <c r="D22" s="20">
        <v>31</v>
      </c>
      <c r="E22" s="14">
        <f t="shared" si="2"/>
        <v>38.130000000000003</v>
      </c>
      <c r="F22" s="4"/>
    </row>
    <row r="23" spans="1:6" s="5" customFormat="1" ht="16.5" customHeight="1">
      <c r="A23" s="17"/>
      <c r="B23" s="18" t="s">
        <v>25</v>
      </c>
      <c r="C23" s="19"/>
      <c r="D23" s="19"/>
      <c r="E23" s="19"/>
      <c r="F23" s="4"/>
    </row>
    <row r="24" spans="1:6" s="5" customFormat="1" ht="16.5" customHeight="1">
      <c r="A24" s="10" t="s">
        <v>26</v>
      </c>
      <c r="B24" s="22" t="s">
        <v>27</v>
      </c>
      <c r="C24" s="12">
        <v>12</v>
      </c>
      <c r="D24" s="13">
        <v>59</v>
      </c>
      <c r="E24" s="14">
        <f t="shared" si="2"/>
        <v>72.569999999999993</v>
      </c>
      <c r="F24" s="4"/>
    </row>
    <row r="25" spans="1:6" s="5" customFormat="1" ht="16.5" customHeight="1">
      <c r="A25" s="10"/>
      <c r="B25" s="23" t="s">
        <v>47</v>
      </c>
      <c r="C25" s="12">
        <v>12</v>
      </c>
      <c r="D25" s="20">
        <v>45</v>
      </c>
      <c r="E25" s="14">
        <f t="shared" si="2"/>
        <v>55.35</v>
      </c>
      <c r="F25" s="4"/>
    </row>
    <row r="26" spans="1:6" s="5" customFormat="1" ht="16.5" customHeight="1">
      <c r="A26" s="17"/>
      <c r="B26" s="18" t="s">
        <v>28</v>
      </c>
      <c r="C26" s="19"/>
      <c r="D26" s="19"/>
      <c r="E26" s="19"/>
      <c r="F26" s="4"/>
    </row>
    <row r="27" spans="1:6" s="5" customFormat="1" ht="16.5" customHeight="1">
      <c r="A27" s="10" t="s">
        <v>29</v>
      </c>
      <c r="B27" s="22" t="s">
        <v>30</v>
      </c>
      <c r="C27" s="12">
        <v>12</v>
      </c>
      <c r="D27" s="13">
        <v>59</v>
      </c>
      <c r="E27" s="14">
        <f t="shared" si="2"/>
        <v>72.569999999999993</v>
      </c>
      <c r="F27" s="4"/>
    </row>
    <row r="28" spans="1:6" s="5" customFormat="1" ht="16.5" customHeight="1">
      <c r="A28" s="10"/>
      <c r="B28" s="23" t="s">
        <v>48</v>
      </c>
      <c r="C28" s="12">
        <v>12</v>
      </c>
      <c r="D28" s="20">
        <v>49</v>
      </c>
      <c r="E28" s="14">
        <f t="shared" si="2"/>
        <v>60.269999999999996</v>
      </c>
      <c r="F28" s="4"/>
    </row>
    <row r="29" spans="1:6" s="5" customFormat="1" ht="16.5" customHeight="1">
      <c r="A29" s="10" t="s">
        <v>31</v>
      </c>
      <c r="B29" s="22" t="s">
        <v>32</v>
      </c>
      <c r="C29" s="12">
        <v>12</v>
      </c>
      <c r="D29" s="13">
        <v>59</v>
      </c>
      <c r="E29" s="14">
        <f t="shared" si="2"/>
        <v>72.569999999999993</v>
      </c>
      <c r="F29" s="4"/>
    </row>
    <row r="30" spans="1:6" s="5" customFormat="1" ht="16.5" customHeight="1">
      <c r="A30" s="10"/>
      <c r="B30" s="23" t="s">
        <v>49</v>
      </c>
      <c r="C30" s="12">
        <v>12</v>
      </c>
      <c r="D30" s="20">
        <v>45</v>
      </c>
      <c r="E30" s="14">
        <f t="shared" si="2"/>
        <v>55.35</v>
      </c>
      <c r="F30" s="4"/>
    </row>
    <row r="31" spans="1:6" s="5" customFormat="1" ht="16.5" customHeight="1">
      <c r="A31" s="10" t="s">
        <v>33</v>
      </c>
      <c r="B31" s="22" t="s">
        <v>34</v>
      </c>
      <c r="C31" s="12">
        <v>12</v>
      </c>
      <c r="D31" s="13">
        <v>49</v>
      </c>
      <c r="E31" s="14">
        <f t="shared" si="2"/>
        <v>60.269999999999996</v>
      </c>
      <c r="F31" s="4"/>
    </row>
    <row r="32" spans="1:6" s="5" customFormat="1" ht="16.5" customHeight="1">
      <c r="A32" s="21"/>
      <c r="B32" s="23" t="s">
        <v>50</v>
      </c>
      <c r="C32" s="12">
        <v>12</v>
      </c>
      <c r="D32" s="20">
        <v>29</v>
      </c>
      <c r="E32" s="14">
        <f t="shared" si="2"/>
        <v>35.67</v>
      </c>
      <c r="F32" s="4"/>
    </row>
    <row r="33" spans="1:6" s="5" customFormat="1" ht="16.5" customHeight="1">
      <c r="F33" s="4"/>
    </row>
    <row r="34" spans="1:6" s="1" customFormat="1" ht="21">
      <c r="A34" s="24"/>
      <c r="B34" s="25" t="s">
        <v>35</v>
      </c>
      <c r="C34" s="26"/>
      <c r="D34" s="26"/>
      <c r="E34"/>
    </row>
    <row r="35" spans="1:6" s="1" customFormat="1" ht="21.75" thickBot="1">
      <c r="A35" s="24"/>
      <c r="B35" s="27" t="s">
        <v>36</v>
      </c>
      <c r="C35" s="26"/>
      <c r="D35" s="26"/>
      <c r="E35"/>
    </row>
    <row r="36" spans="1:6" s="1" customFormat="1" ht="21">
      <c r="A36" s="24"/>
      <c r="B36" s="34" t="s">
        <v>40</v>
      </c>
      <c r="C36" s="26"/>
      <c r="D36" s="26"/>
      <c r="E36"/>
    </row>
    <row r="37" spans="1:6" s="1" customFormat="1" ht="21.75" thickBot="1">
      <c r="A37" s="24"/>
      <c r="B37" s="35"/>
      <c r="C37" s="24"/>
      <c r="D37" s="24"/>
      <c r="E37"/>
    </row>
    <row r="38" spans="1:6" s="1" customFormat="1" ht="15" customHeight="1">
      <c r="A38" s="28"/>
      <c r="B38" s="27" t="s">
        <v>37</v>
      </c>
      <c r="C38" s="28"/>
      <c r="D38" s="29"/>
      <c r="E38" s="30"/>
    </row>
    <row r="39" spans="1:6" s="1" customFormat="1">
      <c r="A39"/>
      <c r="B39"/>
      <c r="C39"/>
      <c r="D39" s="2"/>
      <c r="E39" s="2"/>
    </row>
    <row r="40" spans="1:6" s="1" customFormat="1">
      <c r="A40"/>
      <c r="B40"/>
      <c r="C40"/>
      <c r="D40" s="2"/>
      <c r="E40" s="2"/>
    </row>
    <row r="42" spans="1:6" s="1" customFormat="1">
      <c r="A42"/>
      <c r="B42" t="s">
        <v>38</v>
      </c>
      <c r="C42"/>
      <c r="D42"/>
      <c r="E42"/>
    </row>
  </sheetData>
  <mergeCells count="2">
    <mergeCell ref="A1:E1"/>
    <mergeCell ref="B36:B37"/>
  </mergeCells>
  <pageMargins left="0.39370078740157483" right="0.39370078740157483" top="0.19685039370078741" bottom="0.19685039370078741" header="0" footer="0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A.BLACK FRIDAY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cp:lastPrinted>2025-11-24T10:10:36Z</cp:lastPrinted>
  <dcterms:created xsi:type="dcterms:W3CDTF">2025-11-24T10:10:20Z</dcterms:created>
  <dcterms:modified xsi:type="dcterms:W3CDTF">2025-11-25T07:15:47Z</dcterms:modified>
</cp:coreProperties>
</file>